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468ED449-A506-4AB1-B6F5-91702751A0CA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ANC" sheetId="1" r:id="rId1"/>
  </sheets>
  <definedNames>
    <definedName name="_xlnm._FilterDatabase" localSheetId="0" hidden="1">ANC!$A$14:$J$14</definedName>
    <definedName name="_xlnm.Print_Area" localSheetId="0">ANC!$A$1:$J$56</definedName>
    <definedName name="_xlnm.Print_Titles" localSheetId="0">ANC!$1:$14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1" l="1"/>
  <c r="C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7" authorId="0" shapeId="0" xr:uid="{BBA97BCC-1E27-4B41-8252-1A1731B7C8C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20" authorId="0" shapeId="0" xr:uid="{BD8539CA-F06F-4A48-AB66-5B1E0426A6F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ASUMS has this title &amp; LIM</t>
        </r>
      </text>
    </comment>
    <comment ref="B24" authorId="0" shapeId="0" xr:uid="{459289D0-7DE3-4299-9CB1-D866263B699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25" authorId="0" shapeId="0" xr:uid="{3882CD6B-596A-4D1C-939E-DA14D243BBE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26" authorId="0" shapeId="0" xr:uid="{AC19C394-9627-4C2C-9C9F-6150717D448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27" authorId="0" shapeId="0" xr:uid="{E75F4781-936B-4AFE-8BA2-34AE02A1503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29" authorId="0" shapeId="0" xr:uid="{530C9CF1-B54C-4A88-8AA3-0C7C1BF7E5A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30" authorId="0" shapeId="0" xr:uid="{F1F6AA70-6233-4BCA-B12E-56F550C7E4E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38" authorId="0" shapeId="0" xr:uid="{11B12C77-3E1F-40F0-BDAC-84B937ABEEB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39" authorId="0" shapeId="0" xr:uid="{AABD5B1E-FD0A-4CDF-A82F-51A51048EE6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41" authorId="0" shapeId="0" xr:uid="{E54F9D92-189D-4983-8748-237AB3E6DB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</commentList>
</comments>
</file>

<file path=xl/sharedStrings.xml><?xml version="1.0" encoding="utf-8"?>
<sst xmlns="http://schemas.openxmlformats.org/spreadsheetml/2006/main" count="109" uniqueCount="60">
  <si>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</si>
  <si>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</si>
  <si>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</si>
  <si>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</si>
  <si>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</si>
  <si>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</si>
  <si>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</si>
  <si>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</si>
  <si>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</si>
  <si>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</si>
  <si>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</si>
  <si>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</si>
  <si>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PROVISIONAL POSITION CONTINUATIONS</t>
  </si>
  <si>
    <t>Counselor</t>
  </si>
  <si>
    <t>Director of Adult Education</t>
  </si>
  <si>
    <t>Faculty</t>
  </si>
  <si>
    <t>Special Instructor</t>
  </si>
  <si>
    <t>Secondary Occupational Partnership</t>
  </si>
  <si>
    <t>Career Pathways</t>
  </si>
  <si>
    <t>Career Education Department</t>
  </si>
  <si>
    <t>Community Relations</t>
  </si>
  <si>
    <t>Secondary Occupational Partnerships</t>
  </si>
  <si>
    <t>100% Federal - Temporary Assistance to Needy Families (TANF)-Division of Higher Education (DHE)</t>
  </si>
  <si>
    <t>Jobs for America's Graduates (JAG) College Success Program</t>
  </si>
  <si>
    <t>Administrative Specialist I</t>
  </si>
  <si>
    <t>Educational Talent Search (ETS)</t>
  </si>
  <si>
    <t>Educational Opportunity Center (EOC)-Skill Program</t>
  </si>
  <si>
    <t>Educational Opportunity Center (EOC)/Educational Talent Search (ETS)/Student Support Services (SSS)</t>
  </si>
  <si>
    <t>Student Support Services (SSS)</t>
  </si>
  <si>
    <t>100% Grant - Arkansas Department of Workforce Education</t>
  </si>
  <si>
    <t>100% Federal - U.S. Department of Education (ED)</t>
  </si>
  <si>
    <t>20% Federal - U.S. Department of Commerce (DOC)-Direct &amp; Equitable (D&amp;E)/80% Grant - Department of Workforce Education</t>
  </si>
  <si>
    <t>Adult Education (AE) Department</t>
  </si>
  <si>
    <t>Adult Education (AE)</t>
  </si>
  <si>
    <t>Educational Opportunity Center (EOC)</t>
  </si>
  <si>
    <t>Secondary Occupational Center</t>
  </si>
  <si>
    <t xml:space="preserve">ADHE ASSISTANT COMMISSIONER       </t>
  </si>
  <si>
    <t xml:space="preserve"># of </t>
  </si>
  <si>
    <t xml:space="preserve">Positions </t>
  </si>
  <si>
    <t>Arkansas Northeastern College - Act 39 of 2025 (HB1233)</t>
  </si>
  <si>
    <t>Project/Program Manager</t>
  </si>
  <si>
    <t>100% Grant - Arkansas Office of Skills Development (OSD)</t>
  </si>
  <si>
    <t>50% Grant - Arkansas Department of Education (ADE)-Division of Career and Technical Education (DCTE)/25% Grant - Armorel, Blytheville, Gosnell, Knowledge is Power Program (KIPP), Osceola &amp; Rivercrest School Districts/25% College Funds - Education and General (E&amp;G) Funds</t>
  </si>
  <si>
    <t>100% Grant - Office of Skills Development (OSD)</t>
  </si>
  <si>
    <t>100% Grant - Arkansas Department of Education (ADE)-Division of Career and Technical Education (DCTE)</t>
  </si>
  <si>
    <t>50% Grant - Arkansas Department of Education (ADE)-Division of Career and Technical Education (DCTE)/25% Grant - Armorel, Blytheville, Gosnell, Knowledge is Power Program (KIPP), Osceola &amp; Rivercrest School Districts/25% College Funds - Education and General (E&amp;G Funds)</t>
  </si>
  <si>
    <t>Arkansas Department of Career Education</t>
  </si>
  <si>
    <t>100% Grant - Blue and You Building for 100 Families Initiative Grant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</si>
  <si>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</si>
  <si>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</si>
  <si>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</si>
  <si>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</si>
  <si>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</si>
  <si>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</si>
  <si>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</si>
  <si>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</si>
  <si>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</si>
  <si>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Project Coordinator</t>
  </si>
  <si>
    <t>100% Grant - Blue and You Building for 100 Families Initiative</t>
  </si>
  <si>
    <t>Continuations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</si>
</sst>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6" xfId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6">
    <cellStyle name="Normal" xfId="0" builtinId="0"/>
    <cellStyle name="Normal 11" xfId="1" xr:uid="{00000000-0005-0000-0000-000001000000}"/>
    <cellStyle name="Normal 17" xfId="2" xr:uid="{00000000-0005-0000-0000-000002000000}"/>
    <cellStyle name="Normal 18" xfId="5" xr:uid="{00000000-0005-0000-0000-000003000000}"/>
    <cellStyle name="Normal 19" xfId="4" xr:uid="{00000000-0005-0000-0000-000004000000}"/>
    <cellStyle name="Normal 7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showGridLines="0" tabSelected="1" zoomScaleNormal="100" workbookViewId="0">
      <selection activeCell="E38" sqref="E38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.710937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" x14ac:dyDescent="0.2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</row>
    <row r="4" spans="1:10" ht="15.75" x14ac:dyDescent="0.25">
      <c r="A4" s="2" t="s">
        <v>0</v>
      </c>
      <c r="B4" s="6" t="s">
        <v>39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70</v>
      </c>
      <c r="F6" s="17" t="s">
        <v>10</v>
      </c>
      <c r="G6" s="15"/>
    </row>
    <row r="7" spans="1:10" ht="15.75" x14ac:dyDescent="0.25">
      <c r="A7" s="2"/>
      <c r="B7" s="1" t="s">
        <v>48</v>
      </c>
      <c r="C7" s="3">
        <f>C44</f>
        <v>39</v>
      </c>
      <c r="D7" s="11" t="s">
        <v>59</v>
      </c>
    </row>
    <row r="8" spans="1:10" ht="15.75" x14ac:dyDescent="0.25">
      <c r="A8" s="2"/>
      <c r="C8" s="3"/>
      <c r="D8" s="11"/>
    </row>
    <row r="9" spans="1:10" ht="15.75" customHeight="1" x14ac:dyDescent="0.25">
      <c r="A9" s="2"/>
      <c r="C9" s="3"/>
      <c r="E9" s="29" t="s">
        <v>50</v>
      </c>
    </row>
    <row r="10" spans="1:10" ht="15.75" customHeight="1" x14ac:dyDescent="0.25">
      <c r="A10" s="2"/>
      <c r="C10" s="3"/>
      <c r="E10" s="29"/>
    </row>
    <row r="11" spans="1:10" ht="12.75" customHeight="1" x14ac:dyDescent="0.25">
      <c r="C11" s="23" t="s">
        <v>37</v>
      </c>
      <c r="E11" s="29"/>
    </row>
    <row r="12" spans="1:10" ht="15.75" customHeight="1" x14ac:dyDescent="0.25">
      <c r="C12" s="22" t="s">
        <v>38</v>
      </c>
      <c r="D12" s="29" t="s">
        <v>51</v>
      </c>
      <c r="E12" s="29"/>
      <c r="H12" s="2"/>
    </row>
    <row r="13" spans="1:10" ht="15.75" customHeight="1" x14ac:dyDescent="0.2">
      <c r="A13" s="29" t="s">
        <v>1</v>
      </c>
      <c r="B13" s="29" t="s">
        <v>4</v>
      </c>
      <c r="C13" s="29" t="s">
        <v>52</v>
      </c>
      <c r="D13" s="29"/>
      <c r="E13" s="29"/>
      <c r="F13" s="29" t="s">
        <v>53</v>
      </c>
      <c r="G13" s="29" t="s">
        <v>54</v>
      </c>
      <c r="H13" s="29" t="s">
        <v>55</v>
      </c>
    </row>
    <row r="14" spans="1:10" ht="15.75" customHeight="1" x14ac:dyDescent="0.25">
      <c r="A14" s="30"/>
      <c r="B14" s="30"/>
      <c r="C14" s="30"/>
      <c r="D14" s="30"/>
      <c r="E14" s="30"/>
      <c r="F14" s="30"/>
      <c r="G14" s="30"/>
      <c r="H14" s="30"/>
      <c r="I14" s="30" t="s">
        <v>56</v>
      </c>
      <c r="J14" s="30"/>
    </row>
    <row r="15" spans="1:10" s="5" customFormat="1" ht="12.75" customHeight="1" x14ac:dyDescent="0.2">
      <c r="A15" s="8">
        <v>1</v>
      </c>
      <c r="B15" s="7" t="s">
        <v>13</v>
      </c>
      <c r="C15" s="8">
        <v>4</v>
      </c>
      <c r="D15" s="9">
        <v>127508.36841485013</v>
      </c>
      <c r="E15" s="12" t="s">
        <v>30</v>
      </c>
      <c r="F15" s="7" t="s">
        <v>25</v>
      </c>
      <c r="G15" s="10"/>
      <c r="H15" s="10"/>
      <c r="I15" s="25"/>
      <c r="J15" s="26"/>
    </row>
    <row r="16" spans="1:10" x14ac:dyDescent="0.2">
      <c r="A16" s="8">
        <v>2</v>
      </c>
      <c r="B16" s="7" t="s">
        <v>13</v>
      </c>
      <c r="C16" s="8">
        <v>2</v>
      </c>
      <c r="D16" s="9">
        <v>127508.36841485013</v>
      </c>
      <c r="E16" s="12" t="s">
        <v>30</v>
      </c>
      <c r="F16" s="12" t="s">
        <v>26</v>
      </c>
      <c r="G16" s="10"/>
      <c r="H16" s="10"/>
      <c r="I16" s="25"/>
      <c r="J16" s="26"/>
    </row>
    <row r="17" spans="1:10" ht="25.5" x14ac:dyDescent="0.2">
      <c r="A17" s="8">
        <v>3</v>
      </c>
      <c r="B17" s="7" t="s">
        <v>2</v>
      </c>
      <c r="C17" s="8">
        <v>1</v>
      </c>
      <c r="D17" s="9">
        <v>120919.07535248809</v>
      </c>
      <c r="E17" s="12" t="s">
        <v>30</v>
      </c>
      <c r="F17" s="12" t="s">
        <v>27</v>
      </c>
      <c r="G17" s="10"/>
      <c r="H17" s="10"/>
      <c r="I17" s="25"/>
      <c r="J17" s="26"/>
    </row>
    <row r="18" spans="1:10" x14ac:dyDescent="0.2">
      <c r="A18" s="8">
        <v>4</v>
      </c>
      <c r="B18" s="7" t="s">
        <v>13</v>
      </c>
      <c r="C18" s="8">
        <v>1</v>
      </c>
      <c r="D18" s="9">
        <v>127508.36841485013</v>
      </c>
      <c r="E18" s="12" t="s">
        <v>30</v>
      </c>
      <c r="F18" s="7" t="s">
        <v>28</v>
      </c>
      <c r="G18" s="10"/>
      <c r="H18" s="10"/>
      <c r="I18" s="25"/>
      <c r="J18" s="26"/>
    </row>
    <row r="19" spans="1:10" x14ac:dyDescent="0.2">
      <c r="A19" s="8">
        <v>5</v>
      </c>
      <c r="B19" s="7" t="s">
        <v>13</v>
      </c>
      <c r="C19" s="8">
        <v>1</v>
      </c>
      <c r="D19" s="9">
        <v>127508.36841485013</v>
      </c>
      <c r="E19" s="12" t="s">
        <v>30</v>
      </c>
      <c r="F19" s="7" t="s">
        <v>28</v>
      </c>
      <c r="G19" s="10"/>
      <c r="H19" s="10"/>
      <c r="I19" s="25"/>
      <c r="J19" s="26"/>
    </row>
    <row r="20" spans="1:10" ht="38.25" x14ac:dyDescent="0.2">
      <c r="A20" s="8">
        <v>6</v>
      </c>
      <c r="B20" s="10" t="s">
        <v>14</v>
      </c>
      <c r="C20" s="8">
        <v>1</v>
      </c>
      <c r="D20" s="9">
        <v>127510.02443220683</v>
      </c>
      <c r="E20" s="12" t="s">
        <v>31</v>
      </c>
      <c r="F20" s="7" t="s">
        <v>32</v>
      </c>
      <c r="G20" s="10"/>
      <c r="H20" s="10"/>
      <c r="I20" s="25"/>
      <c r="J20" s="26"/>
    </row>
    <row r="21" spans="1:10" ht="38.25" x14ac:dyDescent="0.2">
      <c r="A21" s="8">
        <v>7</v>
      </c>
      <c r="B21" s="7" t="s">
        <v>15</v>
      </c>
      <c r="C21" s="8">
        <v>1</v>
      </c>
      <c r="D21" s="9">
        <v>111362.19918689592</v>
      </c>
      <c r="E21" s="12" t="s">
        <v>31</v>
      </c>
      <c r="F21" s="7" t="s">
        <v>32</v>
      </c>
      <c r="G21" s="10"/>
      <c r="H21" s="10"/>
      <c r="I21" s="25"/>
      <c r="J21" s="26"/>
    </row>
    <row r="22" spans="1:10" s="5" customFormat="1" ht="25.5" x14ac:dyDescent="0.2">
      <c r="A22" s="8">
        <v>8</v>
      </c>
      <c r="B22" s="7" t="s">
        <v>16</v>
      </c>
      <c r="C22" s="8">
        <v>3</v>
      </c>
      <c r="D22" s="9">
        <v>111362.19918689592</v>
      </c>
      <c r="E22" s="12" t="s">
        <v>41</v>
      </c>
      <c r="F22" s="7" t="s">
        <v>17</v>
      </c>
      <c r="G22" s="10"/>
      <c r="H22" s="10"/>
      <c r="I22" s="25"/>
      <c r="J22" s="26"/>
    </row>
    <row r="23" spans="1:10" ht="25.5" x14ac:dyDescent="0.2">
      <c r="A23" s="8">
        <v>9</v>
      </c>
      <c r="B23" s="7" t="s">
        <v>13</v>
      </c>
      <c r="C23" s="8">
        <v>2</v>
      </c>
      <c r="D23" s="9">
        <v>127508.36841485013</v>
      </c>
      <c r="E23" s="12" t="s">
        <v>22</v>
      </c>
      <c r="F23" s="7" t="s">
        <v>18</v>
      </c>
      <c r="G23" s="10"/>
      <c r="H23" s="10"/>
      <c r="I23" s="25"/>
      <c r="J23" s="26"/>
    </row>
    <row r="24" spans="1:10" ht="25.5" x14ac:dyDescent="0.2">
      <c r="A24" s="8">
        <v>10</v>
      </c>
      <c r="B24" s="7" t="s">
        <v>2</v>
      </c>
      <c r="C24" s="8">
        <v>1</v>
      </c>
      <c r="D24" s="9">
        <v>120919.07535248809</v>
      </c>
      <c r="E24" s="12" t="s">
        <v>22</v>
      </c>
      <c r="F24" s="7" t="s">
        <v>18</v>
      </c>
      <c r="G24" s="10"/>
      <c r="H24" s="10"/>
      <c r="I24" s="25"/>
      <c r="J24" s="26"/>
    </row>
    <row r="25" spans="1:10" ht="76.5" x14ac:dyDescent="0.2">
      <c r="A25" s="8">
        <v>11</v>
      </c>
      <c r="B25" s="7" t="s">
        <v>3</v>
      </c>
      <c r="C25" s="8">
        <v>5</v>
      </c>
      <c r="D25" s="9">
        <v>91407.953000179958</v>
      </c>
      <c r="E25" s="12" t="s">
        <v>42</v>
      </c>
      <c r="F25" s="7" t="s">
        <v>19</v>
      </c>
      <c r="G25" s="10"/>
      <c r="H25" s="10"/>
      <c r="I25" s="25"/>
      <c r="J25" s="26"/>
    </row>
    <row r="26" spans="1:10" x14ac:dyDescent="0.2">
      <c r="A26" s="8">
        <v>12</v>
      </c>
      <c r="B26" s="7" t="s">
        <v>2</v>
      </c>
      <c r="C26" s="21">
        <v>1</v>
      </c>
      <c r="D26" s="9">
        <v>120919.07535248809</v>
      </c>
      <c r="E26" s="12" t="s">
        <v>43</v>
      </c>
      <c r="F26" s="7" t="s">
        <v>17</v>
      </c>
      <c r="G26" s="10"/>
      <c r="H26" s="10"/>
      <c r="I26" s="25"/>
      <c r="J26" s="26"/>
    </row>
    <row r="27" spans="1:10" ht="38.25" customHeight="1" x14ac:dyDescent="0.2">
      <c r="A27" s="8">
        <v>13</v>
      </c>
      <c r="B27" s="7" t="s">
        <v>3</v>
      </c>
      <c r="C27" s="21">
        <v>1</v>
      </c>
      <c r="D27" s="9">
        <v>91407.953000179958</v>
      </c>
      <c r="E27" s="12" t="s">
        <v>44</v>
      </c>
      <c r="F27" s="12" t="s">
        <v>23</v>
      </c>
      <c r="G27" s="10"/>
      <c r="H27" s="10"/>
      <c r="I27" s="25"/>
      <c r="J27" s="26"/>
    </row>
    <row r="28" spans="1:10" ht="38.25" x14ac:dyDescent="0.2">
      <c r="A28" s="8">
        <v>14</v>
      </c>
      <c r="B28" s="7" t="s">
        <v>16</v>
      </c>
      <c r="C28" s="21">
        <v>1</v>
      </c>
      <c r="D28" s="9">
        <v>111362.19918689592</v>
      </c>
      <c r="E28" s="12" t="s">
        <v>31</v>
      </c>
      <c r="F28" s="12" t="s">
        <v>33</v>
      </c>
      <c r="G28" s="10"/>
      <c r="H28" s="10"/>
      <c r="I28" s="25"/>
      <c r="J28" s="26"/>
    </row>
    <row r="29" spans="1:10" ht="25.5" x14ac:dyDescent="0.2">
      <c r="A29" s="8">
        <v>15</v>
      </c>
      <c r="B29" s="7" t="s">
        <v>3</v>
      </c>
      <c r="C29" s="21">
        <v>1</v>
      </c>
      <c r="D29" s="9">
        <v>91407.953000179958</v>
      </c>
      <c r="E29" s="12" t="s">
        <v>41</v>
      </c>
      <c r="F29" s="12" t="s">
        <v>17</v>
      </c>
      <c r="G29" s="10"/>
      <c r="H29" s="10"/>
      <c r="I29" s="25"/>
      <c r="J29" s="26"/>
    </row>
    <row r="30" spans="1:10" ht="25.5" x14ac:dyDescent="0.2">
      <c r="A30" s="8">
        <v>16</v>
      </c>
      <c r="B30" s="7" t="s">
        <v>3</v>
      </c>
      <c r="C30" s="21">
        <v>1</v>
      </c>
      <c r="D30" s="9">
        <v>91407.953000179958</v>
      </c>
      <c r="E30" s="24" t="s">
        <v>30</v>
      </c>
      <c r="F30" s="12" t="s">
        <v>27</v>
      </c>
      <c r="G30" s="10"/>
      <c r="H30" s="10"/>
      <c r="I30" s="25"/>
      <c r="J30" s="26"/>
    </row>
    <row r="31" spans="1:10" ht="25.5" x14ac:dyDescent="0.2">
      <c r="A31" s="8">
        <v>17</v>
      </c>
      <c r="B31" s="7" t="s">
        <v>16</v>
      </c>
      <c r="C31" s="21">
        <v>1</v>
      </c>
      <c r="D31" s="9">
        <v>111362.19918689592</v>
      </c>
      <c r="E31" s="12" t="s">
        <v>29</v>
      </c>
      <c r="F31" s="12" t="s">
        <v>21</v>
      </c>
      <c r="G31" s="10"/>
      <c r="H31" s="10"/>
      <c r="I31" s="25"/>
      <c r="J31" s="26"/>
    </row>
    <row r="32" spans="1:10" ht="38.25" x14ac:dyDescent="0.2">
      <c r="A32" s="8">
        <v>18</v>
      </c>
      <c r="B32" s="7" t="s">
        <v>16</v>
      </c>
      <c r="C32" s="21">
        <v>1</v>
      </c>
      <c r="D32" s="9">
        <v>111362.19918689592</v>
      </c>
      <c r="E32" s="12" t="s">
        <v>31</v>
      </c>
      <c r="F32" s="12" t="s">
        <v>32</v>
      </c>
      <c r="G32" s="10"/>
      <c r="H32" s="10"/>
      <c r="I32" s="25"/>
      <c r="J32" s="26"/>
    </row>
    <row r="33" spans="1:10" ht="38.25" x14ac:dyDescent="0.2">
      <c r="A33" s="8">
        <v>19</v>
      </c>
      <c r="B33" s="7" t="s">
        <v>24</v>
      </c>
      <c r="C33" s="21">
        <v>1</v>
      </c>
      <c r="D33" s="9">
        <v>47272.10583120001</v>
      </c>
      <c r="E33" s="12" t="s">
        <v>31</v>
      </c>
      <c r="F33" s="12" t="s">
        <v>32</v>
      </c>
      <c r="G33" s="10"/>
      <c r="H33" s="10"/>
      <c r="I33" s="25"/>
      <c r="J33" s="26"/>
    </row>
    <row r="34" spans="1:10" x14ac:dyDescent="0.2">
      <c r="A34" s="8">
        <v>20</v>
      </c>
      <c r="B34" s="7" t="s">
        <v>24</v>
      </c>
      <c r="C34" s="21">
        <v>1</v>
      </c>
      <c r="D34" s="9">
        <v>47272.10583120001</v>
      </c>
      <c r="E34" s="12" t="s">
        <v>30</v>
      </c>
      <c r="F34" s="12" t="s">
        <v>34</v>
      </c>
      <c r="G34" s="10"/>
      <c r="H34" s="10"/>
      <c r="I34" s="25"/>
      <c r="J34" s="26"/>
    </row>
    <row r="35" spans="1:10" x14ac:dyDescent="0.2">
      <c r="A35" s="8">
        <v>21</v>
      </c>
      <c r="B35" s="7" t="s">
        <v>24</v>
      </c>
      <c r="C35" s="21">
        <v>1</v>
      </c>
      <c r="D35" s="9">
        <v>47272.10583120001</v>
      </c>
      <c r="E35" s="12" t="s">
        <v>30</v>
      </c>
      <c r="F35" s="12" t="s">
        <v>25</v>
      </c>
      <c r="G35" s="10"/>
      <c r="H35" s="10"/>
      <c r="I35" s="25"/>
      <c r="J35" s="26"/>
    </row>
    <row r="36" spans="1:10" x14ac:dyDescent="0.2">
      <c r="A36" s="8">
        <v>22</v>
      </c>
      <c r="B36" s="7" t="s">
        <v>24</v>
      </c>
      <c r="C36" s="21">
        <v>1</v>
      </c>
      <c r="D36" s="9">
        <v>47272.10583120001</v>
      </c>
      <c r="E36" s="12" t="s">
        <v>30</v>
      </c>
      <c r="F36" s="12" t="s">
        <v>28</v>
      </c>
      <c r="G36" s="10"/>
      <c r="H36" s="10"/>
      <c r="I36" s="25"/>
      <c r="J36" s="26"/>
    </row>
    <row r="37" spans="1:10" ht="25.5" x14ac:dyDescent="0.2">
      <c r="A37" s="8">
        <v>23</v>
      </c>
      <c r="B37" s="7" t="s">
        <v>16</v>
      </c>
      <c r="C37" s="8">
        <v>1</v>
      </c>
      <c r="D37" s="9">
        <v>111362.19918689592</v>
      </c>
      <c r="E37" s="12" t="s">
        <v>41</v>
      </c>
      <c r="F37" s="12" t="s">
        <v>35</v>
      </c>
      <c r="G37" s="10"/>
      <c r="H37" s="10"/>
      <c r="I37" s="25"/>
      <c r="J37" s="26"/>
    </row>
    <row r="38" spans="1:10" ht="76.5" x14ac:dyDescent="0.2">
      <c r="A38" s="8">
        <v>24</v>
      </c>
      <c r="B38" s="7" t="s">
        <v>3</v>
      </c>
      <c r="C38" s="8">
        <v>1</v>
      </c>
      <c r="D38" s="9">
        <v>91407.953000179958</v>
      </c>
      <c r="E38" s="12" t="s">
        <v>45</v>
      </c>
      <c r="F38" s="12" t="s">
        <v>46</v>
      </c>
      <c r="G38" s="10"/>
      <c r="H38" s="10"/>
      <c r="I38" s="25"/>
      <c r="J38" s="26"/>
    </row>
    <row r="39" spans="1:10" ht="25.5" x14ac:dyDescent="0.2">
      <c r="A39" s="8">
        <v>25</v>
      </c>
      <c r="B39" s="7" t="s">
        <v>40</v>
      </c>
      <c r="C39" s="8">
        <v>1</v>
      </c>
      <c r="D39" s="9">
        <v>101255.52525887494</v>
      </c>
      <c r="E39" s="12" t="s">
        <v>47</v>
      </c>
      <c r="F39" s="12" t="s">
        <v>20</v>
      </c>
      <c r="G39" s="10"/>
      <c r="H39" s="10"/>
      <c r="I39" s="25"/>
      <c r="J39" s="26"/>
    </row>
    <row r="40" spans="1:10" x14ac:dyDescent="0.2">
      <c r="A40" s="8">
        <v>26</v>
      </c>
      <c r="B40" s="7" t="s">
        <v>16</v>
      </c>
      <c r="C40" s="8">
        <v>2</v>
      </c>
      <c r="D40" s="9">
        <v>111362.19918689592</v>
      </c>
      <c r="E40" s="12" t="s">
        <v>43</v>
      </c>
      <c r="F40" s="12" t="s">
        <v>33</v>
      </c>
      <c r="G40" s="10"/>
      <c r="H40" s="10"/>
      <c r="I40" s="25"/>
      <c r="J40" s="26"/>
    </row>
    <row r="41" spans="1:10" ht="25.5" x14ac:dyDescent="0.2">
      <c r="A41" s="8">
        <v>27</v>
      </c>
      <c r="B41" s="7" t="s">
        <v>57</v>
      </c>
      <c r="C41" s="8">
        <v>1</v>
      </c>
      <c r="D41" s="9">
        <v>95639.970402260311</v>
      </c>
      <c r="E41" s="12" t="s">
        <v>58</v>
      </c>
      <c r="F41" s="12" t="s">
        <v>20</v>
      </c>
      <c r="G41" s="10"/>
      <c r="H41" s="10"/>
      <c r="I41" s="25"/>
      <c r="J41" s="26"/>
    </row>
    <row r="44" spans="1:10" ht="13.5" thickBot="1" x14ac:dyDescent="0.25">
      <c r="C44" s="14">
        <f>SUM(C15:C43)</f>
        <v>39</v>
      </c>
    </row>
    <row r="45" spans="1:10" ht="13.5" thickTop="1" x14ac:dyDescent="0.2">
      <c r="E45" s="1"/>
    </row>
    <row r="46" spans="1:10" x14ac:dyDescent="0.2">
      <c r="E46" s="1" t="s">
        <v>11</v>
      </c>
    </row>
    <row r="47" spans="1:10" x14ac:dyDescent="0.2">
      <c r="E47" s="1"/>
    </row>
    <row r="48" spans="1:10" x14ac:dyDescent="0.2">
      <c r="B48" s="1" t="s">
        <v>5</v>
      </c>
      <c r="C48" s="20" t="s">
        <v>6</v>
      </c>
      <c r="E48" s="1"/>
      <c r="F48" s="1" t="s">
        <v>8</v>
      </c>
      <c r="G48" s="20" t="s">
        <v>6</v>
      </c>
    </row>
    <row r="49" spans="2:7" x14ac:dyDescent="0.2">
      <c r="E49" s="1"/>
    </row>
    <row r="50" spans="2:7" x14ac:dyDescent="0.2">
      <c r="B50" s="18"/>
      <c r="C50" s="19"/>
      <c r="E50" s="1"/>
      <c r="F50" s="18"/>
      <c r="G50" s="19"/>
    </row>
    <row r="51" spans="2:7" x14ac:dyDescent="0.2">
      <c r="E51" s="1"/>
    </row>
    <row r="52" spans="2:7" x14ac:dyDescent="0.2">
      <c r="E52" s="1"/>
    </row>
    <row r="53" spans="2:7" x14ac:dyDescent="0.2">
      <c r="E53" s="1"/>
    </row>
    <row r="54" spans="2:7" x14ac:dyDescent="0.2">
      <c r="B54" s="1" t="s">
        <v>7</v>
      </c>
      <c r="C54" s="20" t="s">
        <v>6</v>
      </c>
      <c r="E54" s="1"/>
      <c r="F54" s="1" t="s">
        <v>36</v>
      </c>
      <c r="G54" s="20" t="s">
        <v>6</v>
      </c>
    </row>
    <row r="55" spans="2:7" x14ac:dyDescent="0.2">
      <c r="E55" s="1"/>
    </row>
    <row r="56" spans="2:7" x14ac:dyDescent="0.2">
      <c r="B56" s="4"/>
      <c r="C56" s="16"/>
      <c r="E56" s="1"/>
      <c r="F56" s="4"/>
      <c r="G56" s="16"/>
    </row>
  </sheetData>
  <autoFilter ref="A14:J14" xr:uid="{00000000-0001-0000-0000-000000000000}">
    <filterColumn colId="8" showButton="0"/>
  </autoFilter>
  <mergeCells count="38">
    <mergeCell ref="I40:J40"/>
    <mergeCell ref="I41:J41"/>
    <mergeCell ref="I15:J15"/>
    <mergeCell ref="I16:J16"/>
    <mergeCell ref="I17:J17"/>
    <mergeCell ref="I18:J18"/>
    <mergeCell ref="I19:J19"/>
    <mergeCell ref="I20:J20"/>
    <mergeCell ref="I21:J21"/>
    <mergeCell ref="I22:J22"/>
    <mergeCell ref="I38:J38"/>
    <mergeCell ref="I39:J39"/>
    <mergeCell ref="I28:J28"/>
    <mergeCell ref="I29:J29"/>
    <mergeCell ref="I25:J25"/>
    <mergeCell ref="I37:J37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36:J36"/>
    <mergeCell ref="I35:J35"/>
    <mergeCell ref="I23:J23"/>
    <mergeCell ref="I24:J24"/>
    <mergeCell ref="I30:J30"/>
    <mergeCell ref="I31:J31"/>
    <mergeCell ref="I32:J32"/>
    <mergeCell ref="I26:J26"/>
    <mergeCell ref="I27:J27"/>
    <mergeCell ref="I33:J33"/>
    <mergeCell ref="I34:J3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35A9E9-D6DA-4AC3-B8AE-E3FC36A7A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B4AF21-DDF0-4041-B484-D610EAB30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07976-7E48-4F6D-92CF-5B1FD8B883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ANC</vt:lpstr>
      <vt:lpstr>ANC!Print_Area</vt:lpstr>
      <vt:lpstr>ANC!Print_Titles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2025-04-16T19:46:41Z</cp:lastPrinted>
  <dcterms:created xsi:type="dcterms:W3CDTF">2014-04-17T21:00:28Z</dcterms:created>
  <dcterms:modified xsi:type="dcterms:W3CDTF">2026-04-15T14:38:21Z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